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３（勤労）\02-22 就職サイト等活用事業費補助金\01 要綱\R8\R8.4.1\"/>
    </mc:Choice>
  </mc:AlternateContent>
  <xr:revisionPtr revIDLastSave="0" documentId="13_ncr:101_{6CB82E5D-EEC9-4126-B287-E0B0F25DDED9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R8申請（通常枠）" sheetId="5" r:id="rId1"/>
    <sheet name="R8申請（インターンシップ枠）" sheetId="7" r:id="rId2"/>
    <sheet name="Sheet1" sheetId="6" state="hidden" r:id="rId3"/>
  </sheets>
  <definedNames>
    <definedName name="_xlnm.Print_Area" localSheetId="1">'R8申請（インターンシップ枠）'!$A$1:$H$19</definedName>
    <definedName name="_xlnm.Print_Area" localSheetId="0">'R8申請（通常枠）'!$A$1:$H$34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G18" i="7"/>
  <c r="G17" i="7"/>
  <c r="G28" i="5"/>
  <c r="G7" i="7"/>
  <c r="G8" i="7"/>
  <c r="G9" i="7"/>
  <c r="G10" i="7"/>
  <c r="G11" i="7"/>
  <c r="G12" i="7"/>
  <c r="G13" i="7"/>
  <c r="G14" i="7"/>
  <c r="G15" i="7"/>
  <c r="G16" i="7"/>
  <c r="G6" i="7"/>
  <c r="G6" i="5"/>
  <c r="G24" i="5"/>
  <c r="G25" i="5"/>
  <c r="G26" i="5"/>
  <c r="G27" i="5"/>
  <c r="G29" i="5"/>
  <c r="G30" i="5"/>
  <c r="G31" i="5"/>
  <c r="G32" i="5"/>
  <c r="G23" i="5"/>
  <c r="G8" i="5"/>
  <c r="G7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</calcChain>
</file>

<file path=xl/sharedStrings.xml><?xml version="1.0" encoding="utf-8"?>
<sst xmlns="http://schemas.openxmlformats.org/spreadsheetml/2006/main" count="79" uniqueCount="62">
  <si>
    <t>項目</t>
    <rPh sb="0" eb="2">
      <t>コウモク</t>
    </rPh>
    <phoneticPr fontId="1"/>
  </si>
  <si>
    <t>対応済み</t>
    <rPh sb="0" eb="2">
      <t>タイオウ</t>
    </rPh>
    <rPh sb="2" eb="3">
      <t>ズ</t>
    </rPh>
    <phoneticPr fontId="1"/>
  </si>
  <si>
    <t>№</t>
    <phoneticPr fontId="1"/>
  </si>
  <si>
    <t>・見つけやすい</t>
    <rPh sb="1" eb="2">
      <t>ミ</t>
    </rPh>
    <phoneticPr fontId="1"/>
  </si>
  <si>
    <t>現状</t>
    <rPh sb="0" eb="2">
      <t>ゲンジョウ</t>
    </rPh>
    <phoneticPr fontId="1"/>
  </si>
  <si>
    <t>スマホ・タブレット表示に対応</t>
    <rPh sb="9" eb="11">
      <t>ヒョウジ</t>
    </rPh>
    <rPh sb="12" eb="14">
      <t>タイオウ</t>
    </rPh>
    <phoneticPr fontId="1"/>
  </si>
  <si>
    <t>仕事内容の掲載</t>
    <rPh sb="0" eb="2">
      <t>シゴト</t>
    </rPh>
    <rPh sb="2" eb="4">
      <t>ナイヨウ</t>
    </rPh>
    <rPh sb="5" eb="7">
      <t>ケイサイ</t>
    </rPh>
    <phoneticPr fontId="1"/>
  </si>
  <si>
    <t>勤務条件の掲載</t>
    <rPh sb="0" eb="4">
      <t>キンムジョウケン</t>
    </rPh>
    <rPh sb="5" eb="7">
      <t>ケイサイ</t>
    </rPh>
    <phoneticPr fontId="1"/>
  </si>
  <si>
    <t>勤務地の掲載</t>
    <rPh sb="0" eb="3">
      <t>キンムチ</t>
    </rPh>
    <rPh sb="4" eb="6">
      <t>ケイサイ</t>
    </rPh>
    <phoneticPr fontId="1"/>
  </si>
  <si>
    <t>各種休暇の掲載</t>
    <rPh sb="0" eb="2">
      <t>カクシュ</t>
    </rPh>
    <rPh sb="2" eb="4">
      <t>キュウカ</t>
    </rPh>
    <rPh sb="5" eb="7">
      <t>ケイサイ</t>
    </rPh>
    <phoneticPr fontId="1"/>
  </si>
  <si>
    <t>加入できる社会保険の掲載</t>
    <rPh sb="0" eb="2">
      <t>カニュウ</t>
    </rPh>
    <rPh sb="5" eb="7">
      <t>シャカイ</t>
    </rPh>
    <rPh sb="7" eb="9">
      <t>ホケン</t>
    </rPh>
    <rPh sb="10" eb="12">
      <t>ケイサイ</t>
    </rPh>
    <phoneticPr fontId="1"/>
  </si>
  <si>
    <t>その他、給与以外に提供されるサービスの掲載</t>
    <rPh sb="2" eb="3">
      <t>タ</t>
    </rPh>
    <rPh sb="4" eb="6">
      <t>キュウヨ</t>
    </rPh>
    <rPh sb="6" eb="8">
      <t>イガイ</t>
    </rPh>
    <rPh sb="9" eb="11">
      <t>テイキョウ</t>
    </rPh>
    <rPh sb="19" eb="21">
      <t>ケイサイ</t>
    </rPh>
    <phoneticPr fontId="1"/>
  </si>
  <si>
    <t>企業内の昇進制度の掲載</t>
    <rPh sb="0" eb="3">
      <t>キギョウナイ</t>
    </rPh>
    <rPh sb="4" eb="6">
      <t>ショウシン</t>
    </rPh>
    <rPh sb="6" eb="8">
      <t>セイド</t>
    </rPh>
    <rPh sb="9" eb="11">
      <t>ケイサイ</t>
    </rPh>
    <phoneticPr fontId="1"/>
  </si>
  <si>
    <t>研修制度の掲載</t>
    <rPh sb="0" eb="4">
      <t>ケンシュウセイド</t>
    </rPh>
    <rPh sb="5" eb="7">
      <t>ケイサイ</t>
    </rPh>
    <phoneticPr fontId="1"/>
  </si>
  <si>
    <t>具体的な採用スケジュールの掲載</t>
    <rPh sb="0" eb="3">
      <t>グタイテキ</t>
    </rPh>
    <rPh sb="4" eb="6">
      <t>サイヨウ</t>
    </rPh>
    <rPh sb="13" eb="15">
      <t>ケイサイ</t>
    </rPh>
    <phoneticPr fontId="1"/>
  </si>
  <si>
    <t>内定後～入社後の流れの記載</t>
    <rPh sb="0" eb="3">
      <t>ナイテイゴ</t>
    </rPh>
    <rPh sb="4" eb="7">
      <t>ニュウシャゴ</t>
    </rPh>
    <rPh sb="8" eb="9">
      <t>ナガ</t>
    </rPh>
    <rPh sb="11" eb="13">
      <t>キサイ</t>
    </rPh>
    <phoneticPr fontId="1"/>
  </si>
  <si>
    <t>従業員の平均年齢の掲載</t>
    <rPh sb="0" eb="3">
      <t>ジュウギョウイン</t>
    </rPh>
    <rPh sb="4" eb="6">
      <t>ヘイキン</t>
    </rPh>
    <rPh sb="6" eb="8">
      <t>ネンレイ</t>
    </rPh>
    <rPh sb="9" eb="11">
      <t>ケイサイ</t>
    </rPh>
    <phoneticPr fontId="1"/>
  </si>
  <si>
    <t>年休取得率・平均取得日数の掲載</t>
    <rPh sb="0" eb="2">
      <t>ネンキュウ</t>
    </rPh>
    <rPh sb="2" eb="5">
      <t>シュトクリツ</t>
    </rPh>
    <rPh sb="6" eb="10">
      <t>ヘイキンシュトク</t>
    </rPh>
    <rPh sb="10" eb="12">
      <t>ニッスウ</t>
    </rPh>
    <rPh sb="13" eb="15">
      <t>ケイサイ</t>
    </rPh>
    <phoneticPr fontId="1"/>
  </si>
  <si>
    <t>育休取得率・平均取得日数の掲載</t>
    <rPh sb="0" eb="2">
      <t>イクキュウ</t>
    </rPh>
    <rPh sb="2" eb="5">
      <t>シュトクリツ</t>
    </rPh>
    <rPh sb="6" eb="8">
      <t>ヘイキン</t>
    </rPh>
    <rPh sb="8" eb="10">
      <t>シュトク</t>
    </rPh>
    <rPh sb="10" eb="12">
      <t>ニッスウ</t>
    </rPh>
    <rPh sb="13" eb="15">
      <t>ケイサイ</t>
    </rPh>
    <phoneticPr fontId="1"/>
  </si>
  <si>
    <t>育休取得後の復帰率の掲載</t>
    <rPh sb="0" eb="2">
      <t>イクキュウ</t>
    </rPh>
    <rPh sb="2" eb="5">
      <t>シュトクゴ</t>
    </rPh>
    <rPh sb="6" eb="9">
      <t>フッキリツ</t>
    </rPh>
    <rPh sb="10" eb="12">
      <t>ケイサイ</t>
    </rPh>
    <phoneticPr fontId="1"/>
  </si>
  <si>
    <t>平均月残業時間の掲載</t>
    <rPh sb="0" eb="2">
      <t>ヘイキン</t>
    </rPh>
    <rPh sb="2" eb="3">
      <t>ツキ</t>
    </rPh>
    <rPh sb="3" eb="5">
      <t>ザンギョウ</t>
    </rPh>
    <rPh sb="5" eb="7">
      <t>ジカン</t>
    </rPh>
    <rPh sb="8" eb="10">
      <t>ケイサイ</t>
    </rPh>
    <phoneticPr fontId="1"/>
  </si>
  <si>
    <t>入社後３年間の定着率の掲載</t>
    <rPh sb="0" eb="2">
      <t>ニュウシャ</t>
    </rPh>
    <rPh sb="2" eb="3">
      <t>ゴ</t>
    </rPh>
    <rPh sb="4" eb="6">
      <t>ネンカン</t>
    </rPh>
    <rPh sb="7" eb="10">
      <t>テイチャクリツ</t>
    </rPh>
    <rPh sb="11" eb="13">
      <t>ケイサイ</t>
    </rPh>
    <phoneticPr fontId="1"/>
  </si>
  <si>
    <t>テレワーク導入実績の掲載</t>
    <rPh sb="5" eb="7">
      <t>ドウニュウ</t>
    </rPh>
    <rPh sb="7" eb="9">
      <t>ジッセキ</t>
    </rPh>
    <rPh sb="10" eb="12">
      <t>ケイサイ</t>
    </rPh>
    <phoneticPr fontId="1"/>
  </si>
  <si>
    <t>女性管理職比率の掲載</t>
    <rPh sb="0" eb="2">
      <t>ジョセイ</t>
    </rPh>
    <rPh sb="2" eb="5">
      <t>カンリショク</t>
    </rPh>
    <rPh sb="5" eb="7">
      <t>ヒリツ</t>
    </rPh>
    <rPh sb="8" eb="10">
      <t>ケイサイ</t>
    </rPh>
    <phoneticPr fontId="1"/>
  </si>
  <si>
    <t>先輩従業員のインタビューの掲載</t>
    <rPh sb="0" eb="2">
      <t>センパイ</t>
    </rPh>
    <rPh sb="2" eb="5">
      <t>ジュウギョウイン</t>
    </rPh>
    <rPh sb="13" eb="15">
      <t>ケイサイ</t>
    </rPh>
    <phoneticPr fontId="1"/>
  </si>
  <si>
    <t>対応済み</t>
    <rPh sb="0" eb="3">
      <t>タイオウズ</t>
    </rPh>
    <phoneticPr fontId="1"/>
  </si>
  <si>
    <t>区別</t>
    <rPh sb="0" eb="2">
      <t>クベツ</t>
    </rPh>
    <phoneticPr fontId="1"/>
  </si>
  <si>
    <t>必須項目</t>
    <rPh sb="0" eb="2">
      <t>ヒッス</t>
    </rPh>
    <rPh sb="2" eb="4">
      <t>コウモク</t>
    </rPh>
    <phoneticPr fontId="1"/>
  </si>
  <si>
    <t>選択項目</t>
    <rPh sb="0" eb="2">
      <t>センタク</t>
    </rPh>
    <rPh sb="2" eb="4">
      <t>コウモク</t>
    </rPh>
    <phoneticPr fontId="1"/>
  </si>
  <si>
    <t>・応募できる
・安心できる</t>
    <rPh sb="1" eb="3">
      <t>オウボ</t>
    </rPh>
    <phoneticPr fontId="1"/>
  </si>
  <si>
    <t>・理解しやすい
・共感できる</t>
    <rPh sb="1" eb="3">
      <t>リカイ</t>
    </rPh>
    <rPh sb="9" eb="11">
      <t>キョウカン</t>
    </rPh>
    <phoneticPr fontId="1"/>
  </si>
  <si>
    <t>SEO対策（検索エンジンの検索結果で上位に表示される）</t>
    <rPh sb="3" eb="5">
      <t>タイサク</t>
    </rPh>
    <rPh sb="6" eb="8">
      <t>ケンサク</t>
    </rPh>
    <rPh sb="13" eb="15">
      <t>ケンサク</t>
    </rPh>
    <rPh sb="15" eb="17">
      <t>ケッカ</t>
    </rPh>
    <rPh sb="18" eb="20">
      <t>ジョウイ</t>
    </rPh>
    <rPh sb="21" eb="23">
      <t>ヒョウジ</t>
    </rPh>
    <phoneticPr fontId="1"/>
  </si>
  <si>
    <t>入社後取得できる資格の掲載</t>
    <rPh sb="0" eb="3">
      <t>ニュウシャゴ</t>
    </rPh>
    <rPh sb="3" eb="5">
      <t>シュトク</t>
    </rPh>
    <rPh sb="8" eb="10">
      <t>シカク</t>
    </rPh>
    <rPh sb="11" eb="13">
      <t>ケイサイ</t>
    </rPh>
    <phoneticPr fontId="1"/>
  </si>
  <si>
    <t>企業公式SNSとの連携（公式SNS開設は必須）</t>
    <rPh sb="0" eb="2">
      <t>キギョウ</t>
    </rPh>
    <rPh sb="2" eb="4">
      <t>コウシキ</t>
    </rPh>
    <rPh sb="9" eb="11">
      <t>レンケイ</t>
    </rPh>
    <rPh sb="12" eb="14">
      <t>コウシキ</t>
    </rPh>
    <rPh sb="17" eb="19">
      <t>カイセツ</t>
    </rPh>
    <rPh sb="20" eb="22">
      <t>ヒッス</t>
    </rPh>
    <phoneticPr fontId="1"/>
  </si>
  <si>
    <t>勤務場所や事業所の実際の写真・動画の掲載（１枚以上）</t>
    <rPh sb="0" eb="2">
      <t>キンム</t>
    </rPh>
    <rPh sb="2" eb="4">
      <t>バショ</t>
    </rPh>
    <rPh sb="5" eb="8">
      <t>ジギョウショ</t>
    </rPh>
    <rPh sb="9" eb="11">
      <t>ジッサイ</t>
    </rPh>
    <rPh sb="12" eb="14">
      <t>シャシン</t>
    </rPh>
    <rPh sb="15" eb="17">
      <t>ドウガ</t>
    </rPh>
    <rPh sb="18" eb="20">
      <t>ケイサイ</t>
    </rPh>
    <rPh sb="22" eb="25">
      <t>マイイジョウ</t>
    </rPh>
    <phoneticPr fontId="1"/>
  </si>
  <si>
    <t>選考過程の掲載（例：筆記、面接２回）</t>
    <rPh sb="0" eb="4">
      <t>センコウカテイ</t>
    </rPh>
    <rPh sb="5" eb="7">
      <t>ケイサイ</t>
    </rPh>
    <rPh sb="8" eb="9">
      <t>レイ</t>
    </rPh>
    <rPh sb="10" eb="12">
      <t>ヒッキ</t>
    </rPh>
    <rPh sb="13" eb="15">
      <t>メンセツ</t>
    </rPh>
    <rPh sb="16" eb="17">
      <t>カイ</t>
    </rPh>
    <phoneticPr fontId="1"/>
  </si>
  <si>
    <t>求人情報サイトとの連携（ハローワーク等）</t>
    <rPh sb="0" eb="2">
      <t>キュウジン</t>
    </rPh>
    <rPh sb="2" eb="4">
      <t>ジョウホウ</t>
    </rPh>
    <rPh sb="9" eb="11">
      <t>レンケイ</t>
    </rPh>
    <rPh sb="18" eb="19">
      <t>トウ</t>
    </rPh>
    <phoneticPr fontId="1"/>
  </si>
  <si>
    <t>社会貢献活動費の掲載（募金や寄付）</t>
    <rPh sb="0" eb="4">
      <t>シャカイコウケン</t>
    </rPh>
    <rPh sb="4" eb="7">
      <t>カツドウヒ</t>
    </rPh>
    <rPh sb="8" eb="10">
      <t>ケイサイ</t>
    </rPh>
    <rPh sb="11" eb="13">
      <t>ボキン</t>
    </rPh>
    <rPh sb="14" eb="16">
      <t>キフ</t>
    </rPh>
    <phoneticPr fontId="1"/>
  </si>
  <si>
    <t>▼プルダウンから選択</t>
    <rPh sb="8" eb="10">
      <t>センタク</t>
    </rPh>
    <phoneticPr fontId="1"/>
  </si>
  <si>
    <r>
      <t>・差別化
（右の項目から、</t>
    </r>
    <r>
      <rPr>
        <b/>
        <u/>
        <sz val="11"/>
        <color theme="1"/>
        <rFont val="游ゴシック"/>
        <family val="3"/>
        <charset val="128"/>
        <scheme val="minor"/>
      </rPr>
      <t>２つ以上</t>
    </r>
    <r>
      <rPr>
        <sz val="11"/>
        <color theme="1"/>
        <rFont val="游ゴシック"/>
        <family val="2"/>
        <charset val="128"/>
        <scheme val="minor"/>
      </rPr>
      <t>選択してください。）</t>
    </r>
    <rPh sb="1" eb="4">
      <t>サベツカ</t>
    </rPh>
    <rPh sb="6" eb="7">
      <t>ミギ</t>
    </rPh>
    <rPh sb="8" eb="10">
      <t>コウモク</t>
    </rPh>
    <rPh sb="15" eb="17">
      <t>イジョウ</t>
    </rPh>
    <rPh sb="17" eb="19">
      <t>センタク</t>
    </rPh>
    <phoneticPr fontId="1"/>
  </si>
  <si>
    <t>区分</t>
    <rPh sb="0" eb="2">
      <t>クブン</t>
    </rPh>
    <phoneticPr fontId="1"/>
  </si>
  <si>
    <t>【通常枠】就職サイト等活用事業費補助金</t>
    <rPh sb="1" eb="4">
      <t>ツウジョウワク</t>
    </rPh>
    <rPh sb="5" eb="7">
      <t>シュウショク</t>
    </rPh>
    <rPh sb="10" eb="11">
      <t>トウ</t>
    </rPh>
    <rPh sb="11" eb="19">
      <t>カツヨウジギョウヒホジョキン</t>
    </rPh>
    <phoneticPr fontId="1"/>
  </si>
  <si>
    <t>求人情報サイトとの連携</t>
    <rPh sb="0" eb="2">
      <t>キュウジン</t>
    </rPh>
    <rPh sb="2" eb="4">
      <t>ジョウホウ</t>
    </rPh>
    <rPh sb="9" eb="11">
      <t>レンケイ</t>
    </rPh>
    <phoneticPr fontId="1"/>
  </si>
  <si>
    <t>募集要項の掲載（対象学年・募集人数等）</t>
    <rPh sb="0" eb="2">
      <t>ボシュウ</t>
    </rPh>
    <rPh sb="2" eb="4">
      <t>ヨウコウ</t>
    </rPh>
    <rPh sb="5" eb="7">
      <t>ケイサイ</t>
    </rPh>
    <rPh sb="8" eb="12">
      <t>タイショウガクネン</t>
    </rPh>
    <rPh sb="13" eb="17">
      <t>ボシュウニンズウ</t>
    </rPh>
    <rPh sb="17" eb="18">
      <t>トウ</t>
    </rPh>
    <phoneticPr fontId="1"/>
  </si>
  <si>
    <t>【インターンシップ等枠】就職サイト等活用事業費補助金</t>
    <rPh sb="9" eb="10">
      <t>トウ</t>
    </rPh>
    <rPh sb="10" eb="11">
      <t>ワク</t>
    </rPh>
    <rPh sb="12" eb="14">
      <t>シュウショク</t>
    </rPh>
    <rPh sb="17" eb="18">
      <t>トウ</t>
    </rPh>
    <rPh sb="18" eb="26">
      <t>カツヨウジギョウヒホジョキン</t>
    </rPh>
    <phoneticPr fontId="1"/>
  </si>
  <si>
    <t>インターンシップ等専用ページの新設</t>
    <phoneticPr fontId="1"/>
  </si>
  <si>
    <t>実施日程の掲載</t>
    <rPh sb="0" eb="2">
      <t>ジッシ</t>
    </rPh>
    <rPh sb="2" eb="4">
      <t>ニッテイ</t>
    </rPh>
    <rPh sb="5" eb="7">
      <t>ケイサイ</t>
    </rPh>
    <phoneticPr fontId="1"/>
  </si>
  <si>
    <t>プログラム内容の掲載</t>
    <rPh sb="5" eb="7">
      <t>ナイヨウ</t>
    </rPh>
    <rPh sb="8" eb="10">
      <t>ケイサイ</t>
    </rPh>
    <phoneticPr fontId="1"/>
  </si>
  <si>
    <t>選択項目</t>
    <rPh sb="0" eb="4">
      <t>センタクコウモク</t>
    </rPh>
    <phoneticPr fontId="1"/>
  </si>
  <si>
    <t>採用ホームページ改良事業　申請チェックシート</t>
    <rPh sb="0" eb="2">
      <t>サイヨウ</t>
    </rPh>
    <rPh sb="8" eb="12">
      <t>カイリョウジギョウ</t>
    </rPh>
    <rPh sb="13" eb="15">
      <t>シンセイ</t>
    </rPh>
    <phoneticPr fontId="1"/>
  </si>
  <si>
    <t>実施</t>
    <rPh sb="0" eb="2">
      <t>ジッシ</t>
    </rPh>
    <phoneticPr fontId="1"/>
  </si>
  <si>
    <r>
      <t xml:space="preserve">・差別化
</t>
    </r>
    <r>
      <rPr>
        <sz val="8"/>
        <color theme="1"/>
        <rFont val="游ゴシック"/>
        <family val="3"/>
        <charset val="128"/>
        <scheme val="minor"/>
      </rPr>
      <t>（右の項目から、いずれか
１つ選択してください。）</t>
    </r>
    <rPh sb="1" eb="4">
      <t>サベツカ</t>
    </rPh>
    <phoneticPr fontId="1"/>
  </si>
  <si>
    <t>学生の保険加入有無の掲載</t>
    <rPh sb="0" eb="2">
      <t>ガクセイ</t>
    </rPh>
    <rPh sb="3" eb="5">
      <t>ホケン</t>
    </rPh>
    <rPh sb="5" eb="7">
      <t>カニュウ</t>
    </rPh>
    <rPh sb="7" eb="9">
      <t>ウム</t>
    </rPh>
    <rPh sb="10" eb="12">
      <t>ケイサイ</t>
    </rPh>
    <phoneticPr fontId="1"/>
  </si>
  <si>
    <t>CMS運用体制の構築（簡単に更新・管理できる）</t>
    <rPh sb="3" eb="5">
      <t>ウンヨウ</t>
    </rPh>
    <rPh sb="5" eb="7">
      <t>タイセイ</t>
    </rPh>
    <rPh sb="8" eb="10">
      <t>コウチク</t>
    </rPh>
    <rPh sb="11" eb="13">
      <t>カンタン</t>
    </rPh>
    <rPh sb="14" eb="16">
      <t>コウシン</t>
    </rPh>
    <rPh sb="17" eb="19">
      <t>カンリ</t>
    </rPh>
    <phoneticPr fontId="1"/>
  </si>
  <si>
    <t>CMS運用体制の構築（簡単に更新・管理できる）</t>
    <rPh sb="3" eb="5">
      <t>ウンヨウ</t>
    </rPh>
    <rPh sb="5" eb="7">
      <t>タイセイ</t>
    </rPh>
    <rPh sb="8" eb="10">
      <t>コウチク</t>
    </rPh>
    <phoneticPr fontId="1"/>
  </si>
  <si>
    <t>職場・先輩社員紹介の掲載</t>
    <rPh sb="0" eb="2">
      <t>ショクバ</t>
    </rPh>
    <rPh sb="3" eb="5">
      <t>センパイ</t>
    </rPh>
    <rPh sb="5" eb="9">
      <t>シャインショウカイ</t>
    </rPh>
    <rPh sb="10" eb="12">
      <t>ケイサイ</t>
    </rPh>
    <phoneticPr fontId="1"/>
  </si>
  <si>
    <t>対応</t>
    <rPh sb="0" eb="2">
      <t>タイオウ</t>
    </rPh>
    <phoneticPr fontId="1"/>
  </si>
  <si>
    <t>様式５－１号（第５条関係）</t>
    <rPh sb="0" eb="2">
      <t>ヨウシキ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</si>
  <si>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様式５－２号（第５条関係）</t>
    <rPh sb="0" eb="2">
      <t>ヨウシキ</t>
    </rPh>
    <rPh sb="5" eb="6">
      <t>ゴウ</t>
    </rPh>
    <rPh sb="7" eb="8">
      <t>ダイ</t>
    </rPh>
    <rPh sb="9" eb="12">
      <t>ジョウカンケイ</t>
    </rPh>
    <phoneticPr fontId="1"/>
  </si>
  <si>
    <t>事前</t>
    <rPh sb="0" eb="2">
      <t>ジゼン</t>
    </rPh>
    <phoneticPr fontId="1"/>
  </si>
  <si>
    <t>事後</t>
    <rPh sb="0" eb="2">
      <t>ジゴ</t>
    </rPh>
    <phoneticPr fontId="1"/>
  </si>
  <si>
    <t>未対応</t>
    <rPh sb="0" eb="3">
      <t>ミタイオウ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</si>
</sst>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9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3" fillId="0" borderId="0" xfId="0" applyFont="1">
      <alignment vertical="center"/>
    </xf>
    <xf numFmtId="0" fontId="0" fillId="0" borderId="27" xfId="0" applyBorder="1">
      <alignment vertical="center"/>
    </xf>
    <xf numFmtId="0" fontId="0" fillId="3" borderId="14" xfId="0" applyFill="1" applyBorder="1">
      <alignment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0" fillId="0" borderId="26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0" fillId="0" borderId="2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E9E2-5E18-4622-A4B9-8F9404145361}">
  <sheetPr>
    <pageSetUpPr fitToPage="1"/>
  </sheetPr>
  <dimension ref="B1:H33"/>
  <sheetViews>
    <sheetView tabSelected="1" view="pageBreakPreview" zoomScale="85" zoomScaleNormal="85" zoomScaleSheetLayoutView="85" workbookViewId="0">
      <selection activeCell="K9" sqref="K9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54.08984375" customWidth="1"/>
    <col min="6" max="6" width="10.08984375" customWidth="1"/>
    <col min="7" max="7" width="10" customWidth="1"/>
  </cols>
  <sheetData>
    <row r="1" spans="2:8" ht="25.5" customHeight="1" x14ac:dyDescent="0.5">
      <c r="B1" t="s">
        <v>57</v>
      </c>
    </row>
    <row r="2" spans="2:8" ht="22.75" x14ac:dyDescent="0.5">
      <c r="C2" s="13" t="s">
        <v>41</v>
      </c>
    </row>
    <row r="3" spans="2:8" ht="22.75" x14ac:dyDescent="0.5">
      <c r="C3" s="13" t="s">
        <v>49</v>
      </c>
    </row>
    <row r="4" spans="2:8" ht="18.3" customHeight="1" thickBot="1" x14ac:dyDescent="0.55000000000000004">
      <c r="F4" t="s">
        <v>38</v>
      </c>
    </row>
    <row r="5" spans="2:8" ht="18.850000000000001" thickBot="1" x14ac:dyDescent="0.55000000000000004">
      <c r="B5" s="4" t="s">
        <v>26</v>
      </c>
      <c r="C5" s="4" t="s">
        <v>2</v>
      </c>
      <c r="D5" s="5" t="s">
        <v>40</v>
      </c>
      <c r="E5" s="5" t="s">
        <v>0</v>
      </c>
      <c r="F5" s="29" t="s">
        <v>4</v>
      </c>
      <c r="G5" s="6" t="s">
        <v>56</v>
      </c>
    </row>
    <row r="6" spans="2:8" ht="23.95" customHeight="1" thickTop="1" x14ac:dyDescent="0.5">
      <c r="B6" s="46" t="s">
        <v>27</v>
      </c>
      <c r="C6" s="58">
        <v>1</v>
      </c>
      <c r="D6" s="55" t="s">
        <v>29</v>
      </c>
      <c r="E6" s="7" t="s">
        <v>5</v>
      </c>
      <c r="F6" s="30"/>
      <c r="G6" s="19" t="str">
        <f>IF(F6="未対応","今回対応","")</f>
        <v/>
      </c>
      <c r="H6" s="31"/>
    </row>
    <row r="7" spans="2:8" ht="23.95" customHeight="1" x14ac:dyDescent="0.5">
      <c r="B7" s="47"/>
      <c r="C7" s="45"/>
      <c r="D7" s="49"/>
      <c r="E7" s="1" t="s">
        <v>6</v>
      </c>
      <c r="F7" s="20"/>
      <c r="G7" s="18" t="str">
        <f>IF(F7="未対応","今回対応","")</f>
        <v/>
      </c>
    </row>
    <row r="8" spans="2:8" ht="23.95" customHeight="1" x14ac:dyDescent="0.5">
      <c r="B8" s="47"/>
      <c r="C8" s="45"/>
      <c r="D8" s="49"/>
      <c r="E8" s="1" t="s">
        <v>7</v>
      </c>
      <c r="F8" s="20"/>
      <c r="G8" s="32" t="str">
        <f>IF(F8="未対応","今回対応","")</f>
        <v/>
      </c>
    </row>
    <row r="9" spans="2:8" ht="23.95" customHeight="1" x14ac:dyDescent="0.5">
      <c r="B9" s="47"/>
      <c r="C9" s="45"/>
      <c r="D9" s="49"/>
      <c r="E9" s="1" t="s">
        <v>8</v>
      </c>
      <c r="F9" s="20"/>
      <c r="G9" s="32" t="str">
        <f t="shared" ref="G9:G22" si="0">IF(F9="未対応","今回対応","")</f>
        <v/>
      </c>
    </row>
    <row r="10" spans="2:8" ht="23.95" customHeight="1" x14ac:dyDescent="0.5">
      <c r="B10" s="47"/>
      <c r="C10" s="45"/>
      <c r="D10" s="49"/>
      <c r="E10" s="1" t="s">
        <v>35</v>
      </c>
      <c r="F10" s="20"/>
      <c r="G10" s="32" t="str">
        <f t="shared" si="0"/>
        <v/>
      </c>
    </row>
    <row r="11" spans="2:8" ht="23.95" customHeight="1" x14ac:dyDescent="0.5">
      <c r="B11" s="47"/>
      <c r="C11" s="45"/>
      <c r="D11" s="49"/>
      <c r="E11" s="1" t="s">
        <v>14</v>
      </c>
      <c r="F11" s="20"/>
      <c r="G11" s="32" t="str">
        <f t="shared" si="0"/>
        <v/>
      </c>
    </row>
    <row r="12" spans="2:8" ht="23.95" customHeight="1" x14ac:dyDescent="0.5">
      <c r="B12" s="47"/>
      <c r="C12" s="59"/>
      <c r="D12" s="56"/>
      <c r="E12" s="9" t="s">
        <v>34</v>
      </c>
      <c r="F12" s="21"/>
      <c r="G12" s="33" t="str">
        <f t="shared" si="0"/>
        <v/>
      </c>
    </row>
    <row r="13" spans="2:8" ht="23.95" customHeight="1" x14ac:dyDescent="0.5">
      <c r="B13" s="47"/>
      <c r="C13" s="44">
        <v>2</v>
      </c>
      <c r="D13" s="57" t="s">
        <v>3</v>
      </c>
      <c r="E13" s="1" t="s">
        <v>36</v>
      </c>
      <c r="F13" s="22"/>
      <c r="G13" s="34" t="str">
        <f t="shared" si="0"/>
        <v/>
      </c>
    </row>
    <row r="14" spans="2:8" ht="23.95" customHeight="1" x14ac:dyDescent="0.5">
      <c r="B14" s="47"/>
      <c r="C14" s="45"/>
      <c r="D14" s="49"/>
      <c r="E14" s="1" t="s">
        <v>31</v>
      </c>
      <c r="F14" s="20"/>
      <c r="G14" s="32" t="str">
        <f t="shared" si="0"/>
        <v/>
      </c>
    </row>
    <row r="15" spans="2:8" ht="23.95" customHeight="1" x14ac:dyDescent="0.5">
      <c r="B15" s="47"/>
      <c r="C15" s="45"/>
      <c r="D15" s="49"/>
      <c r="E15" s="8" t="s">
        <v>33</v>
      </c>
      <c r="F15" s="20"/>
      <c r="G15" s="32" t="str">
        <f t="shared" si="0"/>
        <v/>
      </c>
    </row>
    <row r="16" spans="2:8" ht="23.95" customHeight="1" x14ac:dyDescent="0.5">
      <c r="B16" s="47"/>
      <c r="C16" s="44">
        <v>3</v>
      </c>
      <c r="D16" s="42" t="s">
        <v>30</v>
      </c>
      <c r="E16" s="10" t="s">
        <v>9</v>
      </c>
      <c r="F16" s="22"/>
      <c r="G16" s="34" t="str">
        <f t="shared" si="0"/>
        <v/>
      </c>
    </row>
    <row r="17" spans="2:7" ht="23.95" customHeight="1" x14ac:dyDescent="0.5">
      <c r="B17" s="47"/>
      <c r="C17" s="45"/>
      <c r="D17" s="43"/>
      <c r="E17" s="1" t="s">
        <v>10</v>
      </c>
      <c r="F17" s="20"/>
      <c r="G17" s="32" t="str">
        <f t="shared" si="0"/>
        <v/>
      </c>
    </row>
    <row r="18" spans="2:7" ht="23.95" customHeight="1" x14ac:dyDescent="0.5">
      <c r="B18" s="47"/>
      <c r="C18" s="45"/>
      <c r="D18" s="43"/>
      <c r="E18" s="1" t="s">
        <v>11</v>
      </c>
      <c r="F18" s="20"/>
      <c r="G18" s="32" t="str">
        <f t="shared" si="0"/>
        <v/>
      </c>
    </row>
    <row r="19" spans="2:7" ht="23.95" customHeight="1" x14ac:dyDescent="0.5">
      <c r="B19" s="47"/>
      <c r="C19" s="45"/>
      <c r="D19" s="43"/>
      <c r="E19" s="1" t="s">
        <v>12</v>
      </c>
      <c r="F19" s="20"/>
      <c r="G19" s="32" t="str">
        <f t="shared" si="0"/>
        <v/>
      </c>
    </row>
    <row r="20" spans="2:7" ht="23.95" customHeight="1" x14ac:dyDescent="0.5">
      <c r="B20" s="47"/>
      <c r="C20" s="45"/>
      <c r="D20" s="43"/>
      <c r="E20" s="1" t="s">
        <v>13</v>
      </c>
      <c r="F20" s="20"/>
      <c r="G20" s="32" t="str">
        <f t="shared" si="0"/>
        <v/>
      </c>
    </row>
    <row r="21" spans="2:7" ht="23.95" customHeight="1" x14ac:dyDescent="0.5">
      <c r="B21" s="47"/>
      <c r="C21" s="45"/>
      <c r="D21" s="43"/>
      <c r="E21" s="1" t="s">
        <v>15</v>
      </c>
      <c r="F21" s="20"/>
      <c r="G21" s="32" t="str">
        <f t="shared" si="0"/>
        <v/>
      </c>
    </row>
    <row r="22" spans="2:7" ht="23.95" customHeight="1" thickBot="1" x14ac:dyDescent="0.55000000000000004">
      <c r="B22" s="47"/>
      <c r="C22" s="45"/>
      <c r="D22" s="43"/>
      <c r="E22" s="11" t="s">
        <v>24</v>
      </c>
      <c r="F22" s="23"/>
      <c r="G22" s="35" t="str">
        <f t="shared" si="0"/>
        <v/>
      </c>
    </row>
    <row r="23" spans="2:7" ht="23.95" customHeight="1" x14ac:dyDescent="0.5">
      <c r="B23" s="53" t="s">
        <v>28</v>
      </c>
      <c r="C23" s="51">
        <v>4</v>
      </c>
      <c r="D23" s="48" t="s">
        <v>39</v>
      </c>
      <c r="E23" s="12" t="s">
        <v>17</v>
      </c>
      <c r="F23" s="24"/>
      <c r="G23" s="36" t="str">
        <f>IF(F23="未対応","〇","")</f>
        <v/>
      </c>
    </row>
    <row r="24" spans="2:7" ht="23.95" customHeight="1" x14ac:dyDescent="0.5">
      <c r="B24" s="47"/>
      <c r="C24" s="45"/>
      <c r="D24" s="49"/>
      <c r="E24" s="2" t="s">
        <v>18</v>
      </c>
      <c r="F24" s="25"/>
      <c r="G24" s="37" t="str">
        <f t="shared" ref="G24:G33" si="1">IF(F24="未対応","〇","")</f>
        <v/>
      </c>
    </row>
    <row r="25" spans="2:7" ht="23.95" customHeight="1" x14ac:dyDescent="0.5">
      <c r="B25" s="47"/>
      <c r="C25" s="45"/>
      <c r="D25" s="49"/>
      <c r="E25" s="2" t="s">
        <v>19</v>
      </c>
      <c r="F25" s="20"/>
      <c r="G25" s="32" t="str">
        <f t="shared" si="1"/>
        <v/>
      </c>
    </row>
    <row r="26" spans="2:7" ht="23.95" customHeight="1" x14ac:dyDescent="0.5">
      <c r="B26" s="47"/>
      <c r="C26" s="45"/>
      <c r="D26" s="49"/>
      <c r="E26" s="2" t="s">
        <v>20</v>
      </c>
      <c r="F26" s="20"/>
      <c r="G26" s="32" t="str">
        <f t="shared" si="1"/>
        <v/>
      </c>
    </row>
    <row r="27" spans="2:7" ht="23.95" customHeight="1" x14ac:dyDescent="0.5">
      <c r="B27" s="47"/>
      <c r="C27" s="45"/>
      <c r="D27" s="49"/>
      <c r="E27" s="2" t="s">
        <v>21</v>
      </c>
      <c r="F27" s="20"/>
      <c r="G27" s="32" t="str">
        <f t="shared" si="1"/>
        <v/>
      </c>
    </row>
    <row r="28" spans="2:7" ht="23.95" customHeight="1" x14ac:dyDescent="0.5">
      <c r="B28" s="47"/>
      <c r="C28" s="45"/>
      <c r="D28" s="49"/>
      <c r="E28" s="2" t="s">
        <v>16</v>
      </c>
      <c r="F28" s="20"/>
      <c r="G28" s="32" t="str">
        <f>IF(F28="未対応","〇","")</f>
        <v/>
      </c>
    </row>
    <row r="29" spans="2:7" ht="23.95" customHeight="1" x14ac:dyDescent="0.5">
      <c r="B29" s="47"/>
      <c r="C29" s="45"/>
      <c r="D29" s="49"/>
      <c r="E29" s="1" t="s">
        <v>32</v>
      </c>
      <c r="F29" s="20"/>
      <c r="G29" s="32" t="str">
        <f t="shared" si="1"/>
        <v/>
      </c>
    </row>
    <row r="30" spans="2:7" ht="23.95" customHeight="1" x14ac:dyDescent="0.5">
      <c r="B30" s="47"/>
      <c r="C30" s="45"/>
      <c r="D30" s="49"/>
      <c r="E30" s="2" t="s">
        <v>22</v>
      </c>
      <c r="F30" s="20"/>
      <c r="G30" s="32" t="str">
        <f t="shared" si="1"/>
        <v/>
      </c>
    </row>
    <row r="31" spans="2:7" ht="23.95" customHeight="1" x14ac:dyDescent="0.5">
      <c r="B31" s="47"/>
      <c r="C31" s="45"/>
      <c r="D31" s="49"/>
      <c r="E31" s="2" t="s">
        <v>23</v>
      </c>
      <c r="F31" s="20"/>
      <c r="G31" s="32" t="str">
        <f t="shared" si="1"/>
        <v/>
      </c>
    </row>
    <row r="32" spans="2:7" ht="23.95" customHeight="1" x14ac:dyDescent="0.5">
      <c r="B32" s="47"/>
      <c r="C32" s="45"/>
      <c r="D32" s="49"/>
      <c r="E32" s="2" t="s">
        <v>37</v>
      </c>
      <c r="F32" s="20"/>
      <c r="G32" s="32" t="str">
        <f t="shared" si="1"/>
        <v/>
      </c>
    </row>
    <row r="33" spans="2:7" ht="23.95" customHeight="1" thickBot="1" x14ac:dyDescent="0.55000000000000004">
      <c r="B33" s="54"/>
      <c r="C33" s="52"/>
      <c r="D33" s="50"/>
      <c r="E33" s="14" t="s">
        <v>53</v>
      </c>
      <c r="F33" s="26"/>
      <c r="G33" s="38" t="str">
        <f t="shared" si="1"/>
        <v/>
      </c>
    </row>
  </sheetData>
  <mergeCells count="10">
    <mergeCell ref="D16:D22"/>
    <mergeCell ref="C16:C22"/>
    <mergeCell ref="B6:B22"/>
    <mergeCell ref="D23:D33"/>
    <mergeCell ref="C23:C33"/>
    <mergeCell ref="B23:B33"/>
    <mergeCell ref="D6:D12"/>
    <mergeCell ref="D13:D15"/>
    <mergeCell ref="C6:C12"/>
    <mergeCell ref="C13:C15"/>
  </mergeCells>
  <phoneticPr fontId="1"/>
  <conditionalFormatting sqref="F6:F22">
    <cfRule type="expression" priority="3">
      <formula>$F6="対応済み"</formula>
    </cfRule>
  </conditionalFormatting>
  <conditionalFormatting sqref="G6:G22">
    <cfRule type="expression" dxfId="1" priority="2">
      <formula>$F6="対応済み"</formula>
    </cfRule>
  </conditionalFormatting>
  <printOptions horizontalCentered="1"/>
  <pageMargins left="0.70866141732283472" right="0.70866141732283472" top="0.94488188976377963" bottom="0.74803149606299213" header="0.51181102362204722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DC5839-4EBF-4D08-8891-9227BF195082}">
          <x14:formula1>
            <xm:f>Sheet1!$D$5:$D$6</xm:f>
          </x14:formula1>
          <xm:sqref>F6:F22</xm:sqref>
        </x14:dataValidation>
        <x14:dataValidation type="list" allowBlank="1" showInputMessage="1" xr:uid="{35E565A5-CD4E-41CC-BBC1-E36CC38F5B2C}">
          <x14:formula1>
            <xm:f>Sheet1!$D$6</xm:f>
          </x14:formula1>
          <xm:sqref>F23:F33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2676-DAFD-47E6-9135-90BC80543013}">
  <dimension ref="B1:G18"/>
  <sheetViews>
    <sheetView view="pageBreakPreview" zoomScale="85" zoomScaleNormal="85" zoomScaleSheetLayoutView="85" workbookViewId="0">
      <selection activeCell="G12" sqref="G12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49.36328125" customWidth="1"/>
    <col min="6" max="7" width="10.08984375" customWidth="1"/>
    <col min="8" max="8" width="2.453125" customWidth="1"/>
  </cols>
  <sheetData>
    <row r="1" spans="2:7" ht="25.5" customHeight="1" x14ac:dyDescent="0.5">
      <c r="B1" t="s">
        <v>58</v>
      </c>
    </row>
    <row r="2" spans="2:7" ht="22.75" x14ac:dyDescent="0.5">
      <c r="C2" s="13" t="s">
        <v>44</v>
      </c>
    </row>
    <row r="3" spans="2:7" ht="22.75" x14ac:dyDescent="0.5">
      <c r="C3" s="13" t="s">
        <v>49</v>
      </c>
    </row>
    <row r="4" spans="2:7" ht="18.3" customHeight="1" thickBot="1" x14ac:dyDescent="0.55000000000000004">
      <c r="F4" t="s">
        <v>38</v>
      </c>
    </row>
    <row r="5" spans="2:7" ht="18.850000000000001" thickBot="1" x14ac:dyDescent="0.55000000000000004">
      <c r="B5" s="4" t="s">
        <v>26</v>
      </c>
      <c r="C5" s="4" t="s">
        <v>2</v>
      </c>
      <c r="D5" s="5" t="s">
        <v>40</v>
      </c>
      <c r="E5" s="5" t="s">
        <v>0</v>
      </c>
      <c r="F5" s="5" t="s">
        <v>4</v>
      </c>
      <c r="G5" s="39" t="s">
        <v>56</v>
      </c>
    </row>
    <row r="6" spans="2:7" ht="23.95" customHeight="1" thickTop="1" x14ac:dyDescent="0.5">
      <c r="B6" s="46" t="s">
        <v>27</v>
      </c>
      <c r="C6" s="58">
        <v>1</v>
      </c>
      <c r="D6" s="55" t="s">
        <v>29</v>
      </c>
      <c r="E6" s="15" t="s">
        <v>45</v>
      </c>
      <c r="F6" s="27"/>
      <c r="G6" s="40" t="str">
        <f>IF(F6="未対応","今回対応","")</f>
        <v/>
      </c>
    </row>
    <row r="7" spans="2:7" ht="23.95" customHeight="1" x14ac:dyDescent="0.5">
      <c r="B7" s="47"/>
      <c r="C7" s="45"/>
      <c r="D7" s="43"/>
      <c r="E7" s="3" t="s">
        <v>5</v>
      </c>
      <c r="F7" s="25"/>
      <c r="G7" s="37" t="str">
        <f t="shared" ref="G7:G16" si="0">IF(F7="未対応","今回対応","")</f>
        <v/>
      </c>
    </row>
    <row r="8" spans="2:7" ht="23.95" customHeight="1" x14ac:dyDescent="0.5">
      <c r="B8" s="47"/>
      <c r="C8" s="45"/>
      <c r="D8" s="49"/>
      <c r="E8" s="1" t="s">
        <v>46</v>
      </c>
      <c r="F8" s="20"/>
      <c r="G8" s="32" t="str">
        <f t="shared" si="0"/>
        <v/>
      </c>
    </row>
    <row r="9" spans="2:7" ht="23.95" customHeight="1" x14ac:dyDescent="0.5">
      <c r="B9" s="47"/>
      <c r="C9" s="45"/>
      <c r="D9" s="49"/>
      <c r="E9" s="1" t="s">
        <v>43</v>
      </c>
      <c r="F9" s="20"/>
      <c r="G9" s="32" t="str">
        <f t="shared" si="0"/>
        <v/>
      </c>
    </row>
    <row r="10" spans="2:7" ht="23.95" customHeight="1" x14ac:dyDescent="0.5">
      <c r="B10" s="47"/>
      <c r="C10" s="45"/>
      <c r="D10" s="49"/>
      <c r="E10" s="1" t="s">
        <v>47</v>
      </c>
      <c r="F10" s="20"/>
      <c r="G10" s="32" t="str">
        <f t="shared" si="0"/>
        <v/>
      </c>
    </row>
    <row r="11" spans="2:7" ht="23.85" customHeight="1" x14ac:dyDescent="0.5">
      <c r="B11" s="47"/>
      <c r="C11" s="45"/>
      <c r="D11" s="49"/>
      <c r="E11" s="1" t="s">
        <v>8</v>
      </c>
      <c r="F11" s="20"/>
      <c r="G11" s="32" t="str">
        <f t="shared" si="0"/>
        <v/>
      </c>
    </row>
    <row r="12" spans="2:7" ht="23.95" customHeight="1" x14ac:dyDescent="0.5">
      <c r="B12" s="47"/>
      <c r="C12" s="59"/>
      <c r="D12" s="56"/>
      <c r="E12" s="9" t="s">
        <v>34</v>
      </c>
      <c r="F12" s="21"/>
      <c r="G12" s="33" t="str">
        <f t="shared" si="0"/>
        <v/>
      </c>
    </row>
    <row r="13" spans="2:7" ht="23.95" customHeight="1" x14ac:dyDescent="0.5">
      <c r="B13" s="47"/>
      <c r="C13" s="44">
        <v>2</v>
      </c>
      <c r="D13" s="57" t="s">
        <v>3</v>
      </c>
      <c r="E13" s="1" t="s">
        <v>42</v>
      </c>
      <c r="F13" s="22"/>
      <c r="G13" s="34" t="str">
        <f t="shared" si="0"/>
        <v/>
      </c>
    </row>
    <row r="14" spans="2:7" ht="23.95" customHeight="1" x14ac:dyDescent="0.5">
      <c r="B14" s="47"/>
      <c r="C14" s="45"/>
      <c r="D14" s="49"/>
      <c r="E14" s="8" t="s">
        <v>33</v>
      </c>
      <c r="F14" s="20"/>
      <c r="G14" s="32" t="str">
        <f t="shared" si="0"/>
        <v/>
      </c>
    </row>
    <row r="15" spans="2:7" ht="23.95" customHeight="1" x14ac:dyDescent="0.5">
      <c r="B15" s="47"/>
      <c r="C15" s="44">
        <v>3</v>
      </c>
      <c r="D15" s="42" t="s">
        <v>30</v>
      </c>
      <c r="E15" s="10" t="s">
        <v>52</v>
      </c>
      <c r="F15" s="22"/>
      <c r="G15" s="34" t="str">
        <f t="shared" si="0"/>
        <v/>
      </c>
    </row>
    <row r="16" spans="2:7" ht="23.95" customHeight="1" thickBot="1" x14ac:dyDescent="0.55000000000000004">
      <c r="B16" s="47"/>
      <c r="C16" s="45"/>
      <c r="D16" s="43"/>
      <c r="E16" s="11" t="s">
        <v>55</v>
      </c>
      <c r="F16" s="23"/>
      <c r="G16" s="35" t="str">
        <f t="shared" si="0"/>
        <v/>
      </c>
    </row>
    <row r="17" spans="2:7" ht="23.95" customHeight="1" x14ac:dyDescent="0.5">
      <c r="B17" s="60" t="s">
        <v>48</v>
      </c>
      <c r="C17" s="62">
        <v>4</v>
      </c>
      <c r="D17" s="63" t="s">
        <v>51</v>
      </c>
      <c r="E17" s="17" t="s">
        <v>31</v>
      </c>
      <c r="F17" s="28"/>
      <c r="G17" s="41" t="str">
        <f>IF(F17="未対応","〇","")</f>
        <v/>
      </c>
    </row>
    <row r="18" spans="2:7" ht="23.95" customHeight="1" thickBot="1" x14ac:dyDescent="0.55000000000000004">
      <c r="B18" s="61"/>
      <c r="C18" s="52"/>
      <c r="D18" s="64"/>
      <c r="E18" s="16" t="s">
        <v>54</v>
      </c>
      <c r="F18" s="26"/>
      <c r="G18" s="38" t="str">
        <f>IF(F18="未対応","〇","")</f>
        <v/>
      </c>
    </row>
  </sheetData>
  <mergeCells count="10">
    <mergeCell ref="B17:B18"/>
    <mergeCell ref="C17:C18"/>
    <mergeCell ref="D17:D18"/>
    <mergeCell ref="B6:B16"/>
    <mergeCell ref="C6:C12"/>
    <mergeCell ref="D6:D12"/>
    <mergeCell ref="C13:C14"/>
    <mergeCell ref="D13:D14"/>
    <mergeCell ref="C15:C16"/>
    <mergeCell ref="D15:D16"/>
  </mergeCells>
  <phoneticPr fontId="1"/>
  <conditionalFormatting sqref="G6:G16">
    <cfRule type="expression" dxfId="0" priority="1">
      <formula>$F6="対応済み"</formula>
    </cfRule>
  </conditionalFormatting>
  <printOptions horizontalCentered="1"/>
  <pageMargins left="0.70866141732283472" right="0.70866141732283472" top="0.94488188976377963" bottom="0.74803149606299213" header="0.51181102362204722" footer="0.31496062992125984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45B3DC-021B-472B-A7F1-25FE4FE0B73D}">
          <x14:formula1>
            <xm:f>Sheet1!$D$6</xm:f>
          </x14:formula1>
          <xm:sqref>F17:F18</xm:sqref>
        </x14:dataValidation>
        <x14:dataValidation type="list" allowBlank="1" showInputMessage="1" showErrorMessage="1" xr:uid="{CBF720EE-3978-4F0B-93BF-174AB4740CE1}">
          <x14:formula1>
            <xm:f>Sheet1!$D$5:$D$6</xm:f>
          </x14:formula1>
          <xm:sqref>F6:F16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E37E-0E05-46AF-B9A8-3307F442B011}">
  <dimension ref="D4:E6"/>
  <sheetViews>
    <sheetView workbookViewId="0">
      <selection activeCell="D7" sqref="D7"/>
    </sheetView>
  </sheetViews>
  <sheetFormatPr defaultRowHeight="18.3" x14ac:dyDescent="0.5"/>
  <sheetData>
    <row r="4" spans="4:5" x14ac:dyDescent="0.5">
      <c r="D4" t="s">
        <v>59</v>
      </c>
      <c r="E4" t="s">
        <v>60</v>
      </c>
    </row>
    <row r="5" spans="4:5" x14ac:dyDescent="0.5">
      <c r="D5" t="s">
        <v>25</v>
      </c>
      <c r="E5" t="s">
        <v>1</v>
      </c>
    </row>
    <row r="6" spans="4:5" x14ac:dyDescent="0.5">
      <c r="D6" t="s">
        <v>61</v>
      </c>
      <c r="E6" t="s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R8申請（通常枠）</vt:lpstr>
      <vt:lpstr>R8申請（インターンシップ枠）</vt:lpstr>
      <vt:lpstr>Sheet1</vt:lpstr>
      <vt:lpstr>'R8申請（インターンシップ枠）'!Print_Area</vt:lpstr>
      <vt:lpstr>'R8申請（通常枠）'!Print_Area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柴田　一成</cp:lastModifiedBy>
  <cp:lastPrinted>2026-04-28T06:46:45Z</cp:lastPrinted>
  <dcterms:created xsi:type="dcterms:W3CDTF">2023-03-06T05:14:24Z</dcterms:created>
  <dcterms:modified xsi:type="dcterms:W3CDTF">2026-04-28T07:00:55Z</dcterms:modified>
</cp:coreProperties>
</file>